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ueunice.sharepoint.com/sites/DiagnosticMedicalSonography/Shared Documents/General/Annual Report/Program Effectiveness Data JRCDMS/"/>
    </mc:Choice>
  </mc:AlternateContent>
  <xr:revisionPtr revIDLastSave="2" documentId="8_{9362975E-4F20-4CEF-892B-987C42E39AAC}" xr6:coauthVersionLast="47" xr6:coauthVersionMax="47" xr10:uidLastSave="{2E535EAF-491F-42DA-93D1-57EE85FA3BE5}"/>
  <bookViews>
    <workbookView xWindow="-120" yWindow="-120" windowWidth="29040" windowHeight="15840" xr2:uid="{B36F8C9F-7AC5-44B6-B4E0-FA0F66F9A8A9}"/>
  </bookViews>
  <sheets>
    <sheet name="Outcom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2" l="1"/>
  <c r="L29" i="2"/>
  <c r="L27" i="2"/>
  <c r="L15" i="2"/>
  <c r="G22" i="2"/>
  <c r="G20" i="2"/>
  <c r="Q29" i="2"/>
  <c r="G29" i="2"/>
  <c r="Q27" i="2"/>
  <c r="G27" i="2"/>
  <c r="Q15" i="2"/>
  <c r="G15" i="2"/>
  <c r="Q10" i="2"/>
  <c r="G10" i="2"/>
  <c r="U15" i="2" l="1"/>
  <c r="U27" i="2"/>
  <c r="U29" i="2"/>
  <c r="U10" i="2"/>
</calcChain>
</file>

<file path=xl/sharedStrings.xml><?xml version="1.0" encoding="utf-8"?>
<sst xmlns="http://schemas.openxmlformats.org/spreadsheetml/2006/main" count="77" uniqueCount="37">
  <si>
    <t>Institution Name:</t>
  </si>
  <si>
    <t>Institution Information</t>
  </si>
  <si>
    <t>Concentrations CAAHEP Accredited:</t>
  </si>
  <si>
    <r>
      <rPr>
        <b/>
        <sz val="11"/>
        <color theme="0"/>
        <rFont val="Calibri"/>
        <family val="2"/>
        <scheme val="minor"/>
      </rPr>
      <t>Student Retention:</t>
    </r>
    <r>
      <rPr>
        <sz val="11"/>
        <color theme="0"/>
        <rFont val="Calibri"/>
        <family val="2"/>
        <scheme val="minor"/>
      </rPr>
      <t xml:space="preserve">  </t>
    </r>
  </si>
  <si>
    <t># grads:</t>
  </si>
  <si>
    <t>Job Placement:</t>
  </si>
  <si>
    <t>Total # of graduates employed in 6 months/Total # of Graduates</t>
  </si>
  <si>
    <t>Total # of Graduates/Total # of Students Enrolled</t>
  </si>
  <si>
    <t>%</t>
  </si>
  <si>
    <t>:# Enrolled</t>
  </si>
  <si>
    <t>employed grads #:</t>
  </si>
  <si>
    <t>:# grads</t>
  </si>
  <si>
    <t># Test Takers:</t>
  </si>
  <si>
    <t>3-Year Average Retention Rate</t>
  </si>
  <si>
    <r>
      <rPr>
        <b/>
        <sz val="11"/>
        <color theme="0"/>
        <rFont val="Calibri"/>
        <family val="2"/>
        <scheme val="minor"/>
      </rPr>
      <t>Credential Success Rate:</t>
    </r>
    <r>
      <rPr>
        <sz val="11"/>
        <color theme="0"/>
        <rFont val="Calibri"/>
        <family val="2"/>
        <scheme val="minor"/>
      </rPr>
      <t xml:space="preserve">  </t>
    </r>
  </si>
  <si>
    <t>3-Year Average 
Success Rate</t>
  </si>
  <si>
    <t>Total # of Graduates successfully earning credential/Total # of Test Takers</t>
  </si>
  <si>
    <t># earners:</t>
  </si>
  <si>
    <t>:# Test 
Takers</t>
  </si>
  <si>
    <t>Cohort # &amp;
Concentration</t>
  </si>
  <si>
    <t>Diagnostic Medical Sonography Program Effectiveness Data</t>
  </si>
  <si>
    <t>3-Year Average 
Job Placement Rate</t>
  </si>
  <si>
    <t>Select Concentration</t>
  </si>
  <si>
    <t>Select Credentialing Exam(s)</t>
  </si>
  <si>
    <t>Test-Takers Rate:</t>
  </si>
  <si>
    <t>Total # of Test-Takers/Total # of Graduates</t>
  </si>
  <si>
    <t>Cohort Number and/or Track Name</t>
  </si>
  <si>
    <t>Cohort #</t>
  </si>
  <si>
    <t>Cohort 1</t>
  </si>
  <si>
    <t>Abdomen-Extended</t>
  </si>
  <si>
    <t>Obstetrics &amp; Gynecology</t>
  </si>
  <si>
    <t>1. AB</t>
  </si>
  <si>
    <t>1. OB/GYN</t>
  </si>
  <si>
    <t>RDMS(AB) or RT(S)</t>
  </si>
  <si>
    <t>RDMS(OBGYN) or RT(S)</t>
  </si>
  <si>
    <t>Louisiana State University-Eunice</t>
  </si>
  <si>
    <t>Abdominal-Extended, Obstetrics &amp; Gynecology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</si>
</sst>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lightUp">
        <bgColor theme="0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 diagonalUp="1">
      <left/>
      <right/>
      <top style="thick">
        <color auto="1"/>
      </top>
      <bottom style="thin">
        <color indexed="64"/>
      </bottom>
      <diagonal style="dashed">
        <color auto="1"/>
      </diagonal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/>
      <right/>
      <top/>
      <bottom style="thin">
        <color indexed="64"/>
      </bottom>
      <diagonal style="dashed">
        <color auto="1"/>
      </diagonal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 diagonalUp="1">
      <left/>
      <right/>
      <top style="medium">
        <color indexed="64"/>
      </top>
      <bottom style="thin">
        <color indexed="64"/>
      </bottom>
      <diagonal style="dashed">
        <color auto="1"/>
      </diagonal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2" borderId="2" xfId="0" applyFont="1" applyFill="1" applyBorder="1"/>
    <xf numFmtId="0" fontId="1" fillId="2" borderId="3" xfId="0" applyFont="1" applyFill="1" applyBorder="1"/>
    <xf numFmtId="0" fontId="0" fillId="2" borderId="0" xfId="0" applyFill="1"/>
    <xf numFmtId="0" fontId="0" fillId="4" borderId="2" xfId="0" applyFill="1" applyBorder="1"/>
    <xf numFmtId="0" fontId="0" fillId="4" borderId="3" xfId="0" applyFill="1" applyBorder="1"/>
    <xf numFmtId="0" fontId="2" fillId="0" borderId="0" xfId="0" applyFont="1" applyAlignment="1">
      <alignment vertical="center"/>
    </xf>
    <xf numFmtId="0" fontId="3" fillId="6" borderId="0" xfId="0" applyFont="1" applyFill="1"/>
    <xf numFmtId="0" fontId="0" fillId="6" borderId="0" xfId="0" applyFill="1"/>
    <xf numFmtId="0" fontId="1" fillId="6" borderId="0" xfId="0" applyFont="1" applyFill="1"/>
    <xf numFmtId="0" fontId="0" fillId="4" borderId="10" xfId="0" applyFill="1" applyBorder="1"/>
    <xf numFmtId="0" fontId="0" fillId="4" borderId="13" xfId="0" applyFill="1" applyBorder="1"/>
    <xf numFmtId="0" fontId="0" fillId="4" borderId="11" xfId="0" applyFill="1" applyBorder="1"/>
    <xf numFmtId="0" fontId="5" fillId="3" borderId="13" xfId="0" applyFont="1" applyFill="1" applyBorder="1" applyAlignment="1">
      <alignment horizontal="right" vertical="center" wrapText="1"/>
    </xf>
    <xf numFmtId="0" fontId="5" fillId="3" borderId="14" xfId="0" applyFont="1" applyFill="1" applyBorder="1" applyAlignment="1">
      <alignment horizontal="left" vertical="center"/>
    </xf>
    <xf numFmtId="0" fontId="0" fillId="4" borderId="9" xfId="0" applyFill="1" applyBorder="1" applyAlignment="1">
      <alignment horizontal="center"/>
    </xf>
    <xf numFmtId="0" fontId="0" fillId="4" borderId="12" xfId="0" applyFill="1" applyBorder="1" applyAlignment="1">
      <alignment horizontal="left"/>
    </xf>
    <xf numFmtId="0" fontId="2" fillId="5" borderId="7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horizontal="left" vertical="center" wrapText="1"/>
    </xf>
    <xf numFmtId="1" fontId="0" fillId="4" borderId="10" xfId="0" applyNumberFormat="1" applyFill="1" applyBorder="1" applyAlignment="1">
      <alignment horizontal="right"/>
    </xf>
    <xf numFmtId="1" fontId="0" fillId="4" borderId="12" xfId="0" applyNumberFormat="1" applyFill="1" applyBorder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 vertical="center"/>
    </xf>
    <xf numFmtId="0" fontId="0" fillId="4" borderId="16" xfId="0" applyFill="1" applyBorder="1" applyAlignment="1">
      <alignment horizontal="center" vertical="center"/>
    </xf>
    <xf numFmtId="0" fontId="0" fillId="3" borderId="16" xfId="0" applyFill="1" applyBorder="1"/>
    <xf numFmtId="0" fontId="0" fillId="4" borderId="16" xfId="0" applyFill="1" applyBorder="1" applyAlignment="1">
      <alignment horizontal="left" vertical="center"/>
    </xf>
    <xf numFmtId="1" fontId="0" fillId="4" borderId="17" xfId="0" applyNumberFormat="1" applyFill="1" applyBorder="1" applyAlignment="1">
      <alignment horizontal="center" vertical="center"/>
    </xf>
    <xf numFmtId="0" fontId="0" fillId="4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0" fillId="3" borderId="17" xfId="0" applyFill="1" applyBorder="1"/>
    <xf numFmtId="0" fontId="5" fillId="3" borderId="15" xfId="0" applyFont="1" applyFill="1" applyBorder="1" applyAlignment="1">
      <alignment horizontal="right" vertical="center" wrapText="1"/>
    </xf>
    <xf numFmtId="0" fontId="0" fillId="4" borderId="4" xfId="0" applyFill="1" applyBorder="1"/>
    <xf numFmtId="0" fontId="0" fillId="4" borderId="5" xfId="0" applyFill="1" applyBorder="1" applyAlignment="1">
      <alignment horizontal="left"/>
    </xf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 applyAlignment="1">
      <alignment horizontal="left"/>
    </xf>
    <xf numFmtId="0" fontId="5" fillId="3" borderId="23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1" fontId="0" fillId="4" borderId="4" xfId="0" applyNumberFormat="1" applyFill="1" applyBorder="1" applyAlignment="1">
      <alignment horizontal="right"/>
    </xf>
    <xf numFmtId="0" fontId="5" fillId="3" borderId="19" xfId="0" applyFont="1" applyFill="1" applyBorder="1" applyAlignment="1">
      <alignment horizontal="left" vertical="center" wrapText="1"/>
    </xf>
    <xf numFmtId="0" fontId="0" fillId="4" borderId="15" xfId="0" applyFill="1" applyBorder="1"/>
    <xf numFmtId="0" fontId="0" fillId="3" borderId="16" xfId="0" applyFill="1" applyBorder="1" applyAlignment="1">
      <alignment horizontal="left" vertical="center"/>
    </xf>
    <xf numFmtId="0" fontId="0" fillId="3" borderId="18" xfId="0" applyFill="1" applyBorder="1"/>
    <xf numFmtId="0" fontId="0" fillId="4" borderId="17" xfId="0" applyFill="1" applyBorder="1"/>
    <xf numFmtId="1" fontId="0" fillId="4" borderId="17" xfId="0" applyNumberFormat="1" applyFill="1" applyBorder="1" applyAlignment="1">
      <alignment horizontal="center" vertical="top"/>
    </xf>
    <xf numFmtId="0" fontId="0" fillId="3" borderId="0" xfId="0" applyFill="1" applyAlignment="1">
      <alignment horizontal="center" vertical="center"/>
    </xf>
    <xf numFmtId="1" fontId="0" fillId="4" borderId="17" xfId="0" applyNumberFormat="1" applyFill="1" applyBorder="1" applyAlignment="1">
      <alignment horizontal="center"/>
    </xf>
    <xf numFmtId="0" fontId="0" fillId="4" borderId="27" xfId="0" applyFill="1" applyBorder="1"/>
    <xf numFmtId="0" fontId="0" fillId="4" borderId="29" xfId="0" applyFill="1" applyBorder="1"/>
    <xf numFmtId="0" fontId="2" fillId="5" borderId="8" xfId="0" applyFont="1" applyFill="1" applyBorder="1" applyAlignment="1">
      <alignment vertical="center"/>
    </xf>
    <xf numFmtId="0" fontId="0" fillId="7" borderId="30" xfId="0" applyFill="1" applyBorder="1" applyAlignment="1">
      <alignment vertical="center"/>
    </xf>
    <xf numFmtId="0" fontId="0" fillId="7" borderId="0" xfId="0" applyFill="1" applyAlignment="1">
      <alignment vertical="center"/>
    </xf>
    <xf numFmtId="0" fontId="0" fillId="7" borderId="31" xfId="0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5" borderId="36" xfId="0" applyFont="1" applyFill="1" applyBorder="1" applyAlignment="1">
      <alignment vertical="center" wrapText="1"/>
    </xf>
    <xf numFmtId="0" fontId="2" fillId="7" borderId="41" xfId="0" applyFont="1" applyFill="1" applyBorder="1" applyAlignment="1">
      <alignment vertical="center"/>
    </xf>
    <xf numFmtId="0" fontId="2" fillId="7" borderId="42" xfId="0" applyFont="1" applyFill="1" applyBorder="1" applyAlignment="1">
      <alignment vertical="center"/>
    </xf>
    <xf numFmtId="0" fontId="2" fillId="7" borderId="43" xfId="0" applyFont="1" applyFill="1" applyBorder="1" applyAlignment="1">
      <alignment vertical="center"/>
    </xf>
    <xf numFmtId="0" fontId="1" fillId="2" borderId="45" xfId="0" applyFont="1" applyFill="1" applyBorder="1"/>
    <xf numFmtId="0" fontId="0" fillId="4" borderId="45" xfId="0" applyFill="1" applyBorder="1"/>
    <xf numFmtId="0" fontId="0" fillId="4" borderId="44" xfId="0" applyFill="1" applyBorder="1"/>
    <xf numFmtId="1" fontId="0" fillId="3" borderId="0" xfId="0" applyNumberFormat="1" applyFill="1" applyAlignment="1">
      <alignment horizontal="center"/>
    </xf>
    <xf numFmtId="0" fontId="0" fillId="3" borderId="19" xfId="0" applyFill="1" applyBorder="1"/>
    <xf numFmtId="0" fontId="1" fillId="6" borderId="19" xfId="0" applyFont="1" applyFill="1" applyBorder="1"/>
    <xf numFmtId="0" fontId="0" fillId="4" borderId="14" xfId="0" applyFill="1" applyBorder="1"/>
    <xf numFmtId="0" fontId="0" fillId="4" borderId="18" xfId="0" applyFill="1" applyBorder="1"/>
    <xf numFmtId="0" fontId="2" fillId="5" borderId="46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vertical="center" wrapText="1"/>
    </xf>
    <xf numFmtId="0" fontId="0" fillId="4" borderId="0" xfId="0" applyFill="1" applyAlignment="1">
      <alignment horizontal="center"/>
    </xf>
    <xf numFmtId="0" fontId="0" fillId="4" borderId="19" xfId="0" applyFill="1" applyBorder="1"/>
    <xf numFmtId="0" fontId="5" fillId="3" borderId="32" xfId="0" applyFont="1" applyFill="1" applyBorder="1" applyAlignment="1">
      <alignment horizontal="right" vertical="center" wrapText="1"/>
    </xf>
    <xf numFmtId="0" fontId="0" fillId="3" borderId="33" xfId="0" applyFill="1" applyBorder="1"/>
    <xf numFmtId="0" fontId="5" fillId="3" borderId="35" xfId="0" applyFont="1" applyFill="1" applyBorder="1" applyAlignment="1">
      <alignment horizontal="right" vertical="center" wrapText="1"/>
    </xf>
    <xf numFmtId="0" fontId="0" fillId="4" borderId="20" xfId="0" applyFill="1" applyBorder="1" applyAlignment="1">
      <alignment horizont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3" borderId="28" xfId="0" applyFill="1" applyBorder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0" fontId="0" fillId="4" borderId="18" xfId="0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0" fillId="4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97C38-6E41-4DD3-83C9-2C670BD069E2}">
  <dimension ref="A1:V29"/>
  <sheetViews>
    <sheetView tabSelected="1" zoomScaleNormal="100" workbookViewId="0">
      <selection activeCell="AG10" sqref="AG10"/>
    </sheetView>
  </sheetViews>
  <sheetFormatPr defaultRowHeight="15" x14ac:dyDescent="0.25"/>
  <cols>
    <col min="1" max="1" width="12.7109375" customWidth="1"/>
    <col min="2" max="4" width="10.7109375" customWidth="1"/>
    <col min="5" max="5" width="9.7109375" customWidth="1"/>
    <col min="6" max="8" width="4.7109375" customWidth="1"/>
    <col min="11" max="13" width="4.7109375" customWidth="1"/>
    <col min="16" max="18" width="4.7109375" customWidth="1"/>
    <col min="20" max="22" width="6.7109375" customWidth="1"/>
  </cols>
  <sheetData>
    <row r="1" spans="1:22" ht="18" customHeight="1" x14ac:dyDescent="0.25">
      <c r="A1" s="83" t="s">
        <v>20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2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2" x14ac:dyDescent="0.25">
      <c r="A3" s="1" t="s">
        <v>1</v>
      </c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61"/>
    </row>
    <row r="4" spans="1:22" x14ac:dyDescent="0.25">
      <c r="A4" s="81" t="s">
        <v>0</v>
      </c>
      <c r="B4" s="81"/>
      <c r="C4" s="81"/>
      <c r="D4" s="81"/>
      <c r="E4" s="4" t="s">
        <v>35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62"/>
    </row>
    <row r="5" spans="1:22" ht="15.75" thickBot="1" x14ac:dyDescent="0.3">
      <c r="A5" s="82" t="s">
        <v>2</v>
      </c>
      <c r="B5" s="82"/>
      <c r="C5" s="82"/>
      <c r="D5" s="82"/>
      <c r="E5" s="50" t="s">
        <v>36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63"/>
    </row>
    <row r="6" spans="1:22" ht="10.15" customHeight="1" x14ac:dyDescent="0.25">
      <c r="A6" s="24"/>
      <c r="B6" s="24"/>
      <c r="C6" s="24"/>
      <c r="D6" s="24"/>
      <c r="E6" s="23"/>
      <c r="F6" s="24"/>
      <c r="G6" s="48"/>
      <c r="H6" s="24"/>
      <c r="I6" s="24"/>
      <c r="J6" s="24"/>
      <c r="K6" s="24"/>
      <c r="L6" s="48"/>
      <c r="M6" s="24"/>
      <c r="N6" s="24"/>
      <c r="O6" s="24"/>
      <c r="P6" s="24"/>
      <c r="Q6" s="48"/>
      <c r="R6" s="24"/>
      <c r="S6" s="23"/>
      <c r="T6" s="23"/>
      <c r="U6" s="64"/>
      <c r="V6" s="65"/>
    </row>
    <row r="7" spans="1:22" ht="15.75" thickBot="1" x14ac:dyDescent="0.3">
      <c r="A7" s="7" t="s">
        <v>3</v>
      </c>
      <c r="B7" s="8"/>
      <c r="C7" s="9"/>
      <c r="D7" s="9"/>
      <c r="E7" s="9"/>
      <c r="F7" s="9"/>
      <c r="G7" s="9"/>
      <c r="H7" s="9"/>
      <c r="I7" s="9" t="s">
        <v>7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66"/>
    </row>
    <row r="8" spans="1:22" s="6" customFormat="1" ht="25.9" customHeight="1" thickTop="1" thickBot="1" x14ac:dyDescent="0.3">
      <c r="A8" s="100" t="s">
        <v>26</v>
      </c>
      <c r="B8" s="101"/>
      <c r="C8" s="101"/>
      <c r="D8" s="102"/>
      <c r="E8" s="78">
        <v>2023</v>
      </c>
      <c r="F8" s="79"/>
      <c r="G8" s="79"/>
      <c r="H8" s="79"/>
      <c r="I8" s="80"/>
      <c r="J8" s="78">
        <v>2022</v>
      </c>
      <c r="K8" s="79"/>
      <c r="L8" s="79"/>
      <c r="M8" s="79"/>
      <c r="N8" s="80"/>
      <c r="O8" s="78">
        <v>2021</v>
      </c>
      <c r="P8" s="79"/>
      <c r="Q8" s="79"/>
      <c r="R8" s="79"/>
      <c r="S8" s="80"/>
      <c r="T8" s="91" t="s">
        <v>13</v>
      </c>
      <c r="U8" s="92"/>
      <c r="V8" s="93"/>
    </row>
    <row r="9" spans="1:22" ht="15.75" thickTop="1" x14ac:dyDescent="0.25">
      <c r="A9" s="94" t="s">
        <v>28</v>
      </c>
      <c r="B9" s="95"/>
      <c r="C9" s="95"/>
      <c r="D9" s="96"/>
      <c r="E9" s="13" t="s">
        <v>4</v>
      </c>
      <c r="F9" s="21">
        <v>8</v>
      </c>
      <c r="G9" s="12"/>
      <c r="H9" s="22">
        <v>9</v>
      </c>
      <c r="I9" s="14" t="s">
        <v>9</v>
      </c>
      <c r="J9" s="13" t="s">
        <v>4</v>
      </c>
      <c r="K9" s="21">
        <v>8</v>
      </c>
      <c r="L9" s="12"/>
      <c r="M9" s="22">
        <v>10</v>
      </c>
      <c r="N9" s="14" t="s">
        <v>9</v>
      </c>
      <c r="O9" s="13" t="s">
        <v>4</v>
      </c>
      <c r="P9" s="21">
        <v>8</v>
      </c>
      <c r="Q9" s="12"/>
      <c r="R9" s="22">
        <v>8</v>
      </c>
      <c r="S9" s="14" t="s">
        <v>9</v>
      </c>
      <c r="T9" s="11"/>
      <c r="U9" s="15"/>
      <c r="V9" s="67"/>
    </row>
    <row r="10" spans="1:22" ht="15.75" thickBot="1" x14ac:dyDescent="0.3">
      <c r="A10" s="97"/>
      <c r="B10" s="98"/>
      <c r="C10" s="98"/>
      <c r="D10" s="99"/>
      <c r="E10" s="26"/>
      <c r="F10" s="27"/>
      <c r="G10" s="28">
        <f>($F9/$H9)*100</f>
        <v>88.888888888888886</v>
      </c>
      <c r="H10" s="29" t="s">
        <v>8</v>
      </c>
      <c r="I10" s="30"/>
      <c r="J10" s="44"/>
      <c r="K10" s="25"/>
      <c r="L10" s="28">
        <f>($K9/$M9)*100</f>
        <v>80</v>
      </c>
      <c r="M10" s="29" t="s">
        <v>8</v>
      </c>
      <c r="N10" s="30"/>
      <c r="O10" s="44"/>
      <c r="P10" s="27"/>
      <c r="Q10" s="28">
        <f>($P9/$R9)*100</f>
        <v>100</v>
      </c>
      <c r="R10" s="29" t="s">
        <v>8</v>
      </c>
      <c r="S10" s="45"/>
      <c r="T10" s="46"/>
      <c r="U10" s="47">
        <f>(($G10+$L10+$Q10)/3)</f>
        <v>89.629629629629633</v>
      </c>
      <c r="V10" s="68" t="s">
        <v>8</v>
      </c>
    </row>
    <row r="11" spans="1:22" ht="10.15" customHeight="1" x14ac:dyDescent="0.25">
      <c r="A11" s="24"/>
      <c r="B11" s="24"/>
      <c r="C11" s="24"/>
      <c r="D11" s="24"/>
      <c r="E11" s="23"/>
      <c r="F11" s="24"/>
      <c r="G11" s="48"/>
      <c r="H11" s="24"/>
      <c r="I11" s="24"/>
      <c r="J11" s="24"/>
      <c r="K11" s="24"/>
      <c r="L11" s="48"/>
      <c r="M11" s="24"/>
      <c r="N11" s="24"/>
      <c r="O11" s="24"/>
      <c r="P11" s="24"/>
      <c r="Q11" s="48"/>
      <c r="R11" s="24"/>
      <c r="S11" s="23"/>
      <c r="T11" s="23"/>
      <c r="U11" s="64"/>
      <c r="V11" s="65"/>
    </row>
    <row r="12" spans="1:22" ht="15.75" thickBot="1" x14ac:dyDescent="0.3">
      <c r="A12" s="9" t="s">
        <v>5</v>
      </c>
      <c r="B12" s="8"/>
      <c r="C12" s="9"/>
      <c r="D12" s="9"/>
      <c r="E12" s="9"/>
      <c r="F12" s="9"/>
      <c r="G12" s="9"/>
      <c r="H12" s="9"/>
      <c r="I12" s="9" t="s">
        <v>6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66"/>
    </row>
    <row r="13" spans="1:22" s="6" customFormat="1" ht="25.9" customHeight="1" thickTop="1" thickBot="1" x14ac:dyDescent="0.3">
      <c r="A13" s="100" t="s">
        <v>26</v>
      </c>
      <c r="B13" s="101"/>
      <c r="C13" s="101"/>
      <c r="D13" s="102"/>
      <c r="E13" s="78">
        <v>2023</v>
      </c>
      <c r="F13" s="79"/>
      <c r="G13" s="79"/>
      <c r="H13" s="79"/>
      <c r="I13" s="80"/>
      <c r="J13" s="78">
        <v>2022</v>
      </c>
      <c r="K13" s="79"/>
      <c r="L13" s="79"/>
      <c r="M13" s="79"/>
      <c r="N13" s="80"/>
      <c r="O13" s="78">
        <v>2021</v>
      </c>
      <c r="P13" s="79"/>
      <c r="Q13" s="79"/>
      <c r="R13" s="79"/>
      <c r="S13" s="80"/>
      <c r="T13" s="91" t="s">
        <v>21</v>
      </c>
      <c r="U13" s="92"/>
      <c r="V13" s="93"/>
    </row>
    <row r="14" spans="1:22" ht="26.25" thickTop="1" x14ac:dyDescent="0.25">
      <c r="A14" s="94" t="s">
        <v>28</v>
      </c>
      <c r="B14" s="95"/>
      <c r="C14" s="95"/>
      <c r="D14" s="96"/>
      <c r="E14" s="13" t="s">
        <v>10</v>
      </c>
      <c r="F14" s="21">
        <v>8</v>
      </c>
      <c r="G14" s="12"/>
      <c r="H14" s="16">
        <v>8</v>
      </c>
      <c r="I14" s="14" t="s">
        <v>11</v>
      </c>
      <c r="J14" s="13" t="s">
        <v>10</v>
      </c>
      <c r="K14" s="21">
        <v>8</v>
      </c>
      <c r="L14" s="12"/>
      <c r="M14" s="22">
        <v>8</v>
      </c>
      <c r="N14" s="14" t="s">
        <v>11</v>
      </c>
      <c r="O14" s="13" t="s">
        <v>10</v>
      </c>
      <c r="P14" s="21">
        <v>8</v>
      </c>
      <c r="Q14" s="12"/>
      <c r="R14" s="22">
        <v>8</v>
      </c>
      <c r="S14" s="14" t="s">
        <v>11</v>
      </c>
      <c r="T14" s="11"/>
      <c r="U14" s="15"/>
      <c r="V14" s="67"/>
    </row>
    <row r="15" spans="1:22" ht="15.75" thickBot="1" x14ac:dyDescent="0.3">
      <c r="A15" s="97"/>
      <c r="B15" s="98"/>
      <c r="C15" s="98"/>
      <c r="D15" s="99"/>
      <c r="E15" s="26"/>
      <c r="F15" s="27"/>
      <c r="G15" s="28">
        <f>($F14/$H14)*100</f>
        <v>100</v>
      </c>
      <c r="H15" s="29" t="s">
        <v>8</v>
      </c>
      <c r="I15" s="30"/>
      <c r="J15" s="44"/>
      <c r="K15" s="27"/>
      <c r="L15" s="28">
        <f>($K14/$M14)*100</f>
        <v>100</v>
      </c>
      <c r="M15" s="29" t="s">
        <v>8</v>
      </c>
      <c r="N15" s="30"/>
      <c r="O15" s="44"/>
      <c r="P15" s="27"/>
      <c r="Q15" s="28">
        <f>($P14/$R14)*100</f>
        <v>100</v>
      </c>
      <c r="R15" s="29" t="s">
        <v>8</v>
      </c>
      <c r="S15" s="45"/>
      <c r="T15" s="46"/>
      <c r="U15" s="49">
        <f>(($G15+$L15+$Q15)/3)</f>
        <v>100</v>
      </c>
      <c r="V15" s="68" t="s">
        <v>8</v>
      </c>
    </row>
    <row r="16" spans="1:22" ht="10.15" customHeight="1" x14ac:dyDescent="0.25">
      <c r="A16" s="24"/>
      <c r="B16" s="24"/>
      <c r="C16" s="24"/>
      <c r="D16" s="24"/>
      <c r="E16" s="23"/>
      <c r="F16" s="24"/>
      <c r="G16" s="48"/>
      <c r="H16" s="24"/>
      <c r="I16" s="24"/>
      <c r="J16" s="24"/>
      <c r="K16" s="24"/>
      <c r="L16" s="48"/>
      <c r="M16" s="24"/>
      <c r="N16" s="24"/>
      <c r="O16" s="24"/>
      <c r="P16" s="24"/>
      <c r="Q16" s="48"/>
      <c r="R16" s="24"/>
      <c r="S16" s="23"/>
      <c r="T16" s="23"/>
      <c r="U16" s="64"/>
      <c r="V16" s="65"/>
    </row>
    <row r="17" spans="1:22" ht="15.75" thickBot="1" x14ac:dyDescent="0.3">
      <c r="A17" s="9" t="s">
        <v>24</v>
      </c>
      <c r="B17" s="8"/>
      <c r="C17" s="9"/>
      <c r="D17" s="9"/>
      <c r="E17" s="9"/>
      <c r="F17" s="9"/>
      <c r="G17" s="9"/>
      <c r="H17" s="9"/>
      <c r="I17" s="9" t="s">
        <v>25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66"/>
    </row>
    <row r="18" spans="1:22" s="6" customFormat="1" ht="16.5" thickTop="1" thickBot="1" x14ac:dyDescent="0.3">
      <c r="A18" s="56" t="s">
        <v>27</v>
      </c>
      <c r="B18" s="78" t="s">
        <v>22</v>
      </c>
      <c r="C18" s="79"/>
      <c r="D18" s="79"/>
      <c r="E18" s="17"/>
      <c r="F18" s="17"/>
      <c r="G18" s="17">
        <v>2023</v>
      </c>
      <c r="H18" s="17"/>
      <c r="I18" s="52"/>
      <c r="J18" s="58"/>
      <c r="K18" s="59"/>
      <c r="L18" s="59"/>
      <c r="M18" s="59"/>
      <c r="N18" s="60"/>
      <c r="O18" s="17"/>
      <c r="P18" s="17"/>
      <c r="Q18" s="17"/>
      <c r="R18" s="17"/>
      <c r="S18" s="17"/>
      <c r="T18" s="17"/>
      <c r="U18" s="17"/>
      <c r="V18" s="69"/>
    </row>
    <row r="19" spans="1:22" ht="26.25" thickTop="1" x14ac:dyDescent="0.25">
      <c r="A19" s="84">
        <v>1</v>
      </c>
      <c r="B19" s="112" t="s">
        <v>29</v>
      </c>
      <c r="C19" s="113"/>
      <c r="D19" s="113"/>
      <c r="E19" s="74" t="s">
        <v>12</v>
      </c>
      <c r="F19" s="10">
        <v>8</v>
      </c>
      <c r="G19" s="12"/>
      <c r="H19" s="16">
        <v>8</v>
      </c>
      <c r="I19" s="14" t="s">
        <v>11</v>
      </c>
      <c r="J19" s="53"/>
      <c r="K19" s="54"/>
      <c r="L19" s="54"/>
      <c r="M19" s="54"/>
      <c r="N19" s="55"/>
      <c r="O19" s="18"/>
      <c r="P19" s="19"/>
      <c r="Q19" s="19"/>
      <c r="R19" s="19"/>
      <c r="S19" s="19"/>
      <c r="T19" s="19"/>
      <c r="U19" s="19"/>
      <c r="V19" s="70"/>
    </row>
    <row r="20" spans="1:22" ht="15.75" thickBot="1" x14ac:dyDescent="0.3">
      <c r="A20" s="85"/>
      <c r="B20" s="89"/>
      <c r="C20" s="90"/>
      <c r="D20" s="90"/>
      <c r="E20" s="75"/>
      <c r="F20" s="27"/>
      <c r="G20" s="28">
        <f>($F19/$H19)*100</f>
        <v>100</v>
      </c>
      <c r="H20" s="29" t="s">
        <v>8</v>
      </c>
      <c r="I20" s="30"/>
      <c r="J20" s="53"/>
      <c r="K20" s="54"/>
      <c r="L20" s="54"/>
      <c r="M20" s="54"/>
      <c r="N20" s="55"/>
      <c r="O20" s="26"/>
      <c r="P20" s="31"/>
      <c r="Q20" s="31"/>
      <c r="R20" s="31"/>
      <c r="S20" s="31"/>
      <c r="T20" s="31"/>
      <c r="U20" s="31"/>
      <c r="V20" s="45"/>
    </row>
    <row r="21" spans="1:22" ht="25.5" x14ac:dyDescent="0.25">
      <c r="A21" s="86">
        <v>1</v>
      </c>
      <c r="B21" s="87" t="s">
        <v>30</v>
      </c>
      <c r="C21" s="88"/>
      <c r="D21" s="88"/>
      <c r="E21" s="76" t="s">
        <v>12</v>
      </c>
      <c r="F21" s="35">
        <v>8</v>
      </c>
      <c r="G21" s="36"/>
      <c r="H21" s="37">
        <v>8</v>
      </c>
      <c r="I21" s="38" t="s">
        <v>11</v>
      </c>
      <c r="J21" s="53"/>
      <c r="K21" s="54"/>
      <c r="L21" s="54"/>
      <c r="M21" s="54"/>
      <c r="N21" s="55"/>
      <c r="O21" s="39"/>
      <c r="P21" s="40"/>
      <c r="Q21" s="40"/>
      <c r="R21" s="40"/>
      <c r="S21" s="40"/>
      <c r="T21" s="40"/>
      <c r="U21" s="40"/>
      <c r="V21" s="71"/>
    </row>
    <row r="22" spans="1:22" ht="15.75" thickBot="1" x14ac:dyDescent="0.3">
      <c r="A22" s="85"/>
      <c r="B22" s="89"/>
      <c r="C22" s="90"/>
      <c r="D22" s="90"/>
      <c r="E22" s="75"/>
      <c r="F22" s="27"/>
      <c r="G22" s="28">
        <f>($F21/$H21)*100</f>
        <v>100</v>
      </c>
      <c r="H22" s="29" t="s">
        <v>8</v>
      </c>
      <c r="I22" s="30"/>
      <c r="J22" s="53"/>
      <c r="K22" s="54"/>
      <c r="L22" s="54"/>
      <c r="M22" s="54"/>
      <c r="N22" s="55"/>
      <c r="O22" s="26"/>
      <c r="P22" s="31"/>
      <c r="Q22" s="31"/>
      <c r="R22" s="31"/>
      <c r="S22" s="31"/>
      <c r="T22" s="31"/>
      <c r="U22" s="31"/>
      <c r="V22" s="45"/>
    </row>
    <row r="23" spans="1:22" ht="10.15" customHeight="1" x14ac:dyDescent="0.25">
      <c r="A23" s="24"/>
      <c r="B23" s="24"/>
      <c r="C23" s="24"/>
      <c r="D23" s="24"/>
      <c r="E23" s="23"/>
      <c r="F23" s="24"/>
      <c r="G23" s="48"/>
      <c r="H23" s="24"/>
      <c r="I23" s="24"/>
      <c r="J23" s="24"/>
      <c r="K23" s="24"/>
      <c r="L23" s="48"/>
      <c r="M23" s="24"/>
      <c r="N23" s="24"/>
      <c r="O23" s="24"/>
      <c r="P23" s="24"/>
      <c r="Q23" s="48"/>
      <c r="R23" s="24"/>
      <c r="S23" s="23"/>
      <c r="T23" s="23"/>
      <c r="U23" s="64"/>
      <c r="V23" s="65"/>
    </row>
    <row r="24" spans="1:22" ht="15.75" thickBot="1" x14ac:dyDescent="0.3">
      <c r="A24" s="7" t="s">
        <v>14</v>
      </c>
      <c r="B24" s="8"/>
      <c r="C24" s="9"/>
      <c r="D24" s="9"/>
      <c r="E24" s="9"/>
      <c r="F24" s="9"/>
      <c r="G24" s="9"/>
      <c r="H24" s="9"/>
      <c r="I24" s="9" t="s">
        <v>16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66"/>
    </row>
    <row r="25" spans="1:22" s="6" customFormat="1" ht="25.9" customHeight="1" thickTop="1" thickBot="1" x14ac:dyDescent="0.3">
      <c r="A25" s="57" t="s">
        <v>19</v>
      </c>
      <c r="B25" s="114" t="s">
        <v>23</v>
      </c>
      <c r="C25" s="114"/>
      <c r="D25" s="115"/>
      <c r="E25" s="78">
        <v>2023</v>
      </c>
      <c r="F25" s="79"/>
      <c r="G25" s="79"/>
      <c r="H25" s="79"/>
      <c r="I25" s="80"/>
      <c r="J25" s="78">
        <v>2022</v>
      </c>
      <c r="K25" s="79"/>
      <c r="L25" s="79"/>
      <c r="M25" s="79"/>
      <c r="N25" s="80"/>
      <c r="O25" s="78">
        <v>2021</v>
      </c>
      <c r="P25" s="79"/>
      <c r="Q25" s="79"/>
      <c r="R25" s="79"/>
      <c r="S25" s="80"/>
      <c r="T25" s="91" t="s">
        <v>15</v>
      </c>
      <c r="U25" s="92"/>
      <c r="V25" s="93"/>
    </row>
    <row r="26" spans="1:22" ht="24.6" customHeight="1" thickTop="1" x14ac:dyDescent="0.25">
      <c r="A26" s="103" t="s">
        <v>31</v>
      </c>
      <c r="B26" s="106" t="s">
        <v>33</v>
      </c>
      <c r="C26" s="106"/>
      <c r="D26" s="107"/>
      <c r="E26" s="13" t="s">
        <v>17</v>
      </c>
      <c r="F26" s="21">
        <v>8</v>
      </c>
      <c r="G26" s="12"/>
      <c r="H26" s="22">
        <v>8</v>
      </c>
      <c r="I26" s="20" t="s">
        <v>18</v>
      </c>
      <c r="J26" s="13" t="s">
        <v>17</v>
      </c>
      <c r="K26" s="10">
        <v>6</v>
      </c>
      <c r="L26" s="12"/>
      <c r="M26" s="16">
        <v>7</v>
      </c>
      <c r="N26" s="20" t="s">
        <v>18</v>
      </c>
      <c r="O26" s="13" t="s">
        <v>17</v>
      </c>
      <c r="P26" s="10">
        <v>2</v>
      </c>
      <c r="Q26" s="12"/>
      <c r="R26" s="16">
        <v>2</v>
      </c>
      <c r="S26" s="20" t="s">
        <v>18</v>
      </c>
      <c r="T26" s="11"/>
      <c r="U26" s="15"/>
      <c r="V26" s="67"/>
    </row>
    <row r="27" spans="1:22" ht="15.75" thickBot="1" x14ac:dyDescent="0.3">
      <c r="A27" s="104"/>
      <c r="B27" s="108"/>
      <c r="C27" s="108"/>
      <c r="D27" s="109"/>
      <c r="E27" s="26"/>
      <c r="F27" s="27"/>
      <c r="G27" s="28">
        <f>($F26/$H26)*100</f>
        <v>100</v>
      </c>
      <c r="H27" s="29" t="s">
        <v>8</v>
      </c>
      <c r="I27" s="30"/>
      <c r="J27" s="44"/>
      <c r="K27" s="27"/>
      <c r="L27" s="28">
        <f>($K26/$M26)*100</f>
        <v>85.714285714285708</v>
      </c>
      <c r="M27" s="29" t="s">
        <v>8</v>
      </c>
      <c r="N27" s="30"/>
      <c r="O27" s="44"/>
      <c r="P27" s="27"/>
      <c r="Q27" s="28">
        <f>($P26/$R26)*100</f>
        <v>100</v>
      </c>
      <c r="R27" s="29" t="s">
        <v>8</v>
      </c>
      <c r="S27" s="45"/>
      <c r="T27" s="46"/>
      <c r="U27" s="47">
        <f>(($G27+$L27+$Q27)/3)</f>
        <v>95.238095238095241</v>
      </c>
      <c r="V27" s="68" t="s">
        <v>8</v>
      </c>
    </row>
    <row r="28" spans="1:22" ht="24.6" customHeight="1" x14ac:dyDescent="0.25">
      <c r="A28" s="105" t="s">
        <v>32</v>
      </c>
      <c r="B28" s="110" t="s">
        <v>34</v>
      </c>
      <c r="C28" s="110"/>
      <c r="D28" s="111"/>
      <c r="E28" s="32" t="s">
        <v>17</v>
      </c>
      <c r="F28" s="41">
        <v>8</v>
      </c>
      <c r="G28" s="77"/>
      <c r="H28" s="34">
        <v>8</v>
      </c>
      <c r="I28" s="42" t="s">
        <v>18</v>
      </c>
      <c r="J28" s="32" t="s">
        <v>17</v>
      </c>
      <c r="K28" s="33">
        <v>8</v>
      </c>
      <c r="L28" s="77"/>
      <c r="M28" s="34">
        <v>8</v>
      </c>
      <c r="N28" s="42" t="s">
        <v>18</v>
      </c>
      <c r="O28" s="32" t="s">
        <v>17</v>
      </c>
      <c r="P28" s="33">
        <v>8</v>
      </c>
      <c r="Q28" s="77"/>
      <c r="R28" s="34">
        <v>8</v>
      </c>
      <c r="S28" s="42" t="s">
        <v>18</v>
      </c>
      <c r="T28" s="43"/>
      <c r="U28" s="72"/>
      <c r="V28" s="73"/>
    </row>
    <row r="29" spans="1:22" ht="15.75" thickBot="1" x14ac:dyDescent="0.3">
      <c r="A29" s="104"/>
      <c r="B29" s="108"/>
      <c r="C29" s="108"/>
      <c r="D29" s="109"/>
      <c r="E29" s="26"/>
      <c r="F29" s="27"/>
      <c r="G29" s="28">
        <f>($F28/$H28)*100</f>
        <v>100</v>
      </c>
      <c r="H29" s="29" t="s">
        <v>8</v>
      </c>
      <c r="I29" s="30"/>
      <c r="J29" s="44"/>
      <c r="K29" s="27"/>
      <c r="L29" s="28">
        <f>($K28/$M28)*100</f>
        <v>100</v>
      </c>
      <c r="M29" s="29" t="s">
        <v>8</v>
      </c>
      <c r="N29" s="30"/>
      <c r="O29" s="44"/>
      <c r="P29" s="27"/>
      <c r="Q29" s="28">
        <f>($P28/$R28)*100</f>
        <v>100</v>
      </c>
      <c r="R29" s="29" t="s">
        <v>8</v>
      </c>
      <c r="S29" s="45"/>
      <c r="T29" s="46"/>
      <c r="U29" s="49">
        <f>(($G29+$L29+$Q29)/3)</f>
        <v>100</v>
      </c>
      <c r="V29" s="68" t="s">
        <v>8</v>
      </c>
    </row>
  </sheetData>
  <mergeCells count="29">
    <mergeCell ref="O25:S25"/>
    <mergeCell ref="T25:V25"/>
    <mergeCell ref="A26:A27"/>
    <mergeCell ref="A28:A29"/>
    <mergeCell ref="E25:I25"/>
    <mergeCell ref="B26:D27"/>
    <mergeCell ref="B28:D29"/>
    <mergeCell ref="B25:D25"/>
    <mergeCell ref="J25:N25"/>
    <mergeCell ref="A21:A22"/>
    <mergeCell ref="B21:D22"/>
    <mergeCell ref="T13:V13"/>
    <mergeCell ref="B18:D18"/>
    <mergeCell ref="A9:D10"/>
    <mergeCell ref="A14:D15"/>
    <mergeCell ref="A13:D13"/>
    <mergeCell ref="E13:I13"/>
    <mergeCell ref="J13:N13"/>
    <mergeCell ref="B19:D20"/>
    <mergeCell ref="O13:S13"/>
    <mergeCell ref="A4:D4"/>
    <mergeCell ref="A5:D5"/>
    <mergeCell ref="A1:V2"/>
    <mergeCell ref="A19:A20"/>
    <mergeCell ref="A8:D8"/>
    <mergeCell ref="E8:I8"/>
    <mergeCell ref="J8:N8"/>
    <mergeCell ref="O8:S8"/>
    <mergeCell ref="T8:V8"/>
  </mergeCells>
  <dataValidations count="3">
    <dataValidation type="list" allowBlank="1" showInputMessage="1" showErrorMessage="1" sqref="B26:D29" xr:uid="{D77CF7A5-093C-455D-B7F3-B677F14A7F6D}">
      <formula1>"RDMS(AB),RDMS(AB) or RT(S),RDMS(OB/GYN),RDMS(OBGYN) or RT(S),RT(S), RDCS(AE) or RCS, RVT(VT) or RVS, RDCS(PE) or RCCS,RDMS(BR), RMSK, RMSKS"</formula1>
    </dataValidation>
    <dataValidation type="list" allowBlank="1" showInputMessage="1" showErrorMessage="1" sqref="B21 B19" xr:uid="{637C7769-2FCC-4A50-A4F6-5817E950F3A1}">
      <formula1>"Abdomen-Extended, Obstetrics &amp; Gynecology, Vascular, Adult Cardiac, Pediatric Cardiac, Breast, Musculoskeletal"</formula1>
    </dataValidation>
    <dataValidation allowBlank="1" showDropDown="1" showInputMessage="1" showErrorMessage="1" sqref="J19" xr:uid="{CEBF135D-0205-4E9B-B7EB-32EC6A355E47}"/>
  </dataValidations>
  <pageMargins left="0.25" right="0.25" top="0.75" bottom="0.75" header="0.3" footer="0.3"/>
  <pageSetup scale="82" orientation="landscape" r:id="rId1"/>
  <ignoredErrors>
    <ignoredError sqref="U15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_Collaboration_Space_Locked xmlns="70dce7ce-500d-40b4-8811-46ed04d67a55" xsi:nil="true"/>
    <Owner xmlns="70dce7ce-500d-40b4-8811-46ed04d67a55">
      <UserInfo>
        <DisplayName/>
        <AccountId xsi:nil="true"/>
        <AccountType/>
      </UserInfo>
    </Owner>
    <Distribution_Groups xmlns="70dce7ce-500d-40b4-8811-46ed04d67a55" xsi:nil="true"/>
    <lcf76f155ced4ddcb4097134ff3c332f xmlns="70dce7ce-500d-40b4-8811-46ed04d67a55">
      <Terms xmlns="http://schemas.microsoft.com/office/infopath/2007/PartnerControls"/>
    </lcf76f155ced4ddcb4097134ff3c332f>
    <Has_Leaders_Only_SectionGroup xmlns="70dce7ce-500d-40b4-8811-46ed04d67a55" xsi:nil="true"/>
    <Invited_Leaders xmlns="70dce7ce-500d-40b4-8811-46ed04d67a55" xsi:nil="true"/>
    <Member_Groups xmlns="70dce7ce-500d-40b4-8811-46ed04d67a55">
      <UserInfo>
        <DisplayName/>
        <AccountId xsi:nil="true"/>
        <AccountType/>
      </UserInfo>
    </Member_Groups>
    <Invited_Members xmlns="70dce7ce-500d-40b4-8811-46ed04d67a55" xsi:nil="true"/>
    <TaxCatchAll xmlns="ed4e2987-0825-4e07-ba4c-b55505ba7775" xsi:nil="true"/>
    <TeamsChannelId xmlns="70dce7ce-500d-40b4-8811-46ed04d67a55" xsi:nil="true"/>
    <CultureName xmlns="70dce7ce-500d-40b4-8811-46ed04d67a55" xsi:nil="true"/>
    <Leaders xmlns="70dce7ce-500d-40b4-8811-46ed04d67a55">
      <UserInfo>
        <DisplayName/>
        <AccountId xsi:nil="true"/>
        <AccountType/>
      </UserInfo>
    </Leaders>
    <Members xmlns="70dce7ce-500d-40b4-8811-46ed04d67a55">
      <UserInfo>
        <DisplayName/>
        <AccountId xsi:nil="true"/>
        <AccountType/>
      </UserInfo>
    </Members>
    <Self_Registration_Enabled xmlns="70dce7ce-500d-40b4-8811-46ed04d67a55" xsi:nil="true"/>
    <LMS_Mappings xmlns="70dce7ce-500d-40b4-8811-46ed04d67a55" xsi:nil="true"/>
    <IsNotebookLocked xmlns="70dce7ce-500d-40b4-8811-46ed04d67a55" xsi:nil="true"/>
    <Math_Settings xmlns="70dce7ce-500d-40b4-8811-46ed04d67a55" xsi:nil="true"/>
    <DefaultSectionNames xmlns="70dce7ce-500d-40b4-8811-46ed04d67a55" xsi:nil="true"/>
    <AppVersion xmlns="70dce7ce-500d-40b4-8811-46ed04d67a55" xsi:nil="true"/>
    <NotebookType xmlns="70dce7ce-500d-40b4-8811-46ed04d67a55" xsi:nil="true"/>
    <FolderType xmlns="70dce7ce-500d-40b4-8811-46ed04d67a55" xsi:nil="true"/>
    <Templates xmlns="70dce7ce-500d-40b4-8811-46ed04d67a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A8AD7CD7BFCC4BAB0C69511B35C299" ma:contentTypeVersion="38" ma:contentTypeDescription="Create a new document." ma:contentTypeScope="" ma:versionID="4ba47fef3173a1630e3cc4bbbb88fc88">
  <xsd:schema xmlns:xsd="http://www.w3.org/2001/XMLSchema" xmlns:xs="http://www.w3.org/2001/XMLSchema" xmlns:p="http://schemas.microsoft.com/office/2006/metadata/properties" xmlns:ns2="70dce7ce-500d-40b4-8811-46ed04d67a55" xmlns:ns3="ed4e2987-0825-4e07-ba4c-b55505ba7775" targetNamespace="http://schemas.microsoft.com/office/2006/metadata/properties" ma:root="true" ma:fieldsID="684b8a0140e9c4537b86fe17918fb6b1" ns2:_="" ns3:_="">
    <xsd:import namespace="70dce7ce-500d-40b4-8811-46ed04d67a55"/>
    <xsd:import namespace="ed4e2987-0825-4e07-ba4c-b55505ba7775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Details" minOccurs="0"/>
                <xsd:element ref="ns3:SharedWithUser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ce7ce-500d-40b4-8811-46ed04d67a55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39" nillable="true" ma:taxonomy="true" ma:internalName="lcf76f155ced4ddcb4097134ff3c332f" ma:taxonomyFieldName="MediaServiceImageTags" ma:displayName="Image Tags" ma:readOnly="false" ma:fieldId="{5cf76f15-5ced-4ddc-b409-7134ff3c332f}" ma:taxonomyMulti="true" ma:sspId="3585aa47-7881-436c-885d-574a0200a3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4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4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e2987-0825-4e07-ba4c-b55505ba7775" elementFormDefault="qualified">
    <xsd:import namespace="http://schemas.microsoft.com/office/2006/documentManagement/types"/>
    <xsd:import namespace="http://schemas.microsoft.com/office/infopath/2007/PartnerControls"/>
    <xsd:element name="TaxCatchAll" ma:index="40" nillable="true" ma:displayName="Taxonomy Catch All Column" ma:hidden="true" ma:list="{aac74fd3-ef49-4ded-bc6d-77a8fc54c449}" ma:internalName="TaxCatchAll" ma:showField="CatchAllData" ma:web="ed4e2987-0825-4e07-ba4c-b55505ba77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4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4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D5035D-F355-4A9E-9EAE-1AE9271ECB8C}">
  <ds:schemaRefs>
    <ds:schemaRef ds:uri="http://schemas.microsoft.com/office/2006/metadata/properties"/>
    <ds:schemaRef ds:uri="http://schemas.microsoft.com/office/infopath/2007/PartnerControls"/>
    <ds:schemaRef ds:uri="70dce7ce-500d-40b4-8811-46ed04d67a55"/>
    <ds:schemaRef ds:uri="ed4e2987-0825-4e07-ba4c-b55505ba7775"/>
  </ds:schemaRefs>
</ds:datastoreItem>
</file>

<file path=customXml/itemProps2.xml><?xml version="1.0" encoding="utf-8"?>
<ds:datastoreItem xmlns:ds="http://schemas.openxmlformats.org/officeDocument/2006/customXml" ds:itemID="{6806B31C-0661-4530-A01A-98EC42D33B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13D62-DFE5-4127-8B12-7477DBBB49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dce7ce-500d-40b4-8811-46ed04d67a55"/>
    <ds:schemaRef ds:uri="ed4e2987-0825-4e07-ba4c-b55505ba77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Outcomes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A. Howard</dc:creator>
  <cp:lastModifiedBy>Kristie Broussard</cp:lastModifiedBy>
  <cp:lastPrinted>2024-08-30T19:11:06Z</cp:lastPrinted>
  <dcterms:created xsi:type="dcterms:W3CDTF">2023-01-19T23:05:18Z</dcterms:created>
  <dcterms:modified xsi:type="dcterms:W3CDTF">2024-08-30T20:57:15Z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0x0101000AA8AD7CD7BFCC4BAB0C69511B35C299</vt:lpwstr>
  </property>
  <property fmtid="{D5CDD505-2E9C-101B-9397-08002B2CF9AE}" pid="3" name="MediaServiceImageTags">
    <vt:lpwstr/>
  </property>
</Properties>
</file>